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bookViews>
    <workbookView xWindow="0" yWindow="0" windowWidth="19200" windowHeight="11595"/>
  </bookViews>
  <sheets>
    <sheet name="List1" sheetId="1" r:id="rId1"/>
    <sheet name="List2" sheetId="2" r:id="rId2"/>
  </sheets>
  <definedNames>
    <definedName name="_xlnm._FilterDatabase" localSheetId="0" hidden="1">List1!$A$1:$E$89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2" i="2"/>
  <c r="E3" i="1"/>
  <c r="D3" i="1" s="1"/>
  <c r="E4" i="1"/>
  <c r="D4" i="1" s="1"/>
  <c r="E5" i="1"/>
  <c r="D5" i="1" s="1"/>
  <c r="E6" i="1"/>
  <c r="D6" i="1" s="1"/>
  <c r="E7" i="1"/>
  <c r="D7" i="1" s="1"/>
  <c r="E8" i="1"/>
  <c r="D8" i="1" s="1"/>
  <c r="E9" i="1"/>
  <c r="D9" i="1" s="1"/>
  <c r="E10" i="1"/>
  <c r="D10" i="1" s="1"/>
  <c r="E11" i="1"/>
  <c r="D11" i="1" s="1"/>
  <c r="E12" i="1"/>
  <c r="D12" i="1" s="1"/>
  <c r="E13" i="1"/>
  <c r="D13" i="1" s="1"/>
  <c r="E14" i="1"/>
  <c r="D14" i="1" s="1"/>
  <c r="E15" i="1"/>
  <c r="D15" i="1" s="1"/>
  <c r="E16" i="1"/>
  <c r="D16" i="1" s="1"/>
  <c r="E17" i="1"/>
  <c r="D17" i="1" s="1"/>
  <c r="E18" i="1"/>
  <c r="D18" i="1" s="1"/>
  <c r="E19" i="1"/>
  <c r="D19" i="1" s="1"/>
  <c r="E20" i="1"/>
  <c r="D20" i="1" s="1"/>
  <c r="E21" i="1"/>
  <c r="D21" i="1" s="1"/>
  <c r="E22" i="1"/>
  <c r="D22" i="1" s="1"/>
  <c r="E23" i="1"/>
  <c r="D23" i="1" s="1"/>
  <c r="E24" i="1"/>
  <c r="D24" i="1" s="1"/>
  <c r="E25" i="1"/>
  <c r="D25" i="1" s="1"/>
  <c r="E26" i="1"/>
  <c r="D26" i="1" s="1"/>
  <c r="E27" i="1"/>
  <c r="D27" i="1" s="1"/>
  <c r="E28" i="1"/>
  <c r="D28" i="1" s="1"/>
  <c r="E29" i="1"/>
  <c r="D29" i="1" s="1"/>
  <c r="E30" i="1"/>
  <c r="D30" i="1" s="1"/>
  <c r="E31" i="1"/>
  <c r="D31" i="1" s="1"/>
  <c r="E32" i="1"/>
  <c r="D32" i="1" s="1"/>
  <c r="E33" i="1"/>
  <c r="D33" i="1" s="1"/>
  <c r="E34" i="1"/>
  <c r="D34" i="1" s="1"/>
  <c r="E35" i="1"/>
  <c r="D35" i="1" s="1"/>
  <c r="E36" i="1"/>
  <c r="D36" i="1" s="1"/>
  <c r="E37" i="1"/>
  <c r="D37" i="1" s="1"/>
  <c r="E38" i="1"/>
  <c r="D38" i="1" s="1"/>
  <c r="E39" i="1"/>
  <c r="D39" i="1" s="1"/>
  <c r="E40" i="1"/>
  <c r="D40" i="1" s="1"/>
  <c r="E41" i="1"/>
  <c r="D41" i="1" s="1"/>
  <c r="E42" i="1"/>
  <c r="D42" i="1" s="1"/>
  <c r="E43" i="1"/>
  <c r="D43" i="1" s="1"/>
  <c r="E44" i="1"/>
  <c r="D44" i="1" s="1"/>
  <c r="E45" i="1"/>
  <c r="D45" i="1" s="1"/>
  <c r="E46" i="1"/>
  <c r="D46" i="1" s="1"/>
  <c r="E47" i="1"/>
  <c r="D47" i="1" s="1"/>
  <c r="E48" i="1"/>
  <c r="D48" i="1" s="1"/>
  <c r="E49" i="1"/>
  <c r="D49" i="1" s="1"/>
  <c r="E50" i="1"/>
  <c r="D50" i="1" s="1"/>
  <c r="E51" i="1"/>
  <c r="D51" i="1" s="1"/>
  <c r="E52" i="1"/>
  <c r="D52" i="1" s="1"/>
  <c r="E53" i="1"/>
  <c r="D53" i="1" s="1"/>
  <c r="E54" i="1"/>
  <c r="D54" i="1" s="1"/>
  <c r="E55" i="1"/>
  <c r="D55" i="1" s="1"/>
  <c r="E56" i="1"/>
  <c r="D56" i="1" s="1"/>
  <c r="E57" i="1"/>
  <c r="D57" i="1" s="1"/>
  <c r="E58" i="1"/>
  <c r="D58" i="1" s="1"/>
  <c r="E59" i="1"/>
  <c r="D59" i="1" s="1"/>
  <c r="E60" i="1"/>
  <c r="D60" i="1" s="1"/>
  <c r="E61" i="1"/>
  <c r="D61" i="1" s="1"/>
  <c r="E62" i="1"/>
  <c r="D62" i="1" s="1"/>
  <c r="E63" i="1"/>
  <c r="D63" i="1" s="1"/>
  <c r="E64" i="1"/>
  <c r="D64" i="1" s="1"/>
  <c r="E65" i="1"/>
  <c r="D65" i="1" s="1"/>
  <c r="E66" i="1"/>
  <c r="D66" i="1" s="1"/>
  <c r="E67" i="1"/>
  <c r="D67" i="1" s="1"/>
  <c r="E68" i="1"/>
  <c r="D68" i="1" s="1"/>
  <c r="E69" i="1"/>
  <c r="D69" i="1" s="1"/>
  <c r="E70" i="1"/>
  <c r="D70" i="1" s="1"/>
  <c r="E71" i="1"/>
  <c r="D71" i="1" s="1"/>
  <c r="E72" i="1"/>
  <c r="D72" i="1" s="1"/>
  <c r="E73" i="1"/>
  <c r="D73" i="1" s="1"/>
  <c r="E74" i="1"/>
  <c r="D74" i="1" s="1"/>
  <c r="E75" i="1"/>
  <c r="D75" i="1" s="1"/>
  <c r="E76" i="1"/>
  <c r="D76" i="1" s="1"/>
  <c r="E77" i="1"/>
  <c r="D77" i="1" s="1"/>
  <c r="E78" i="1"/>
  <c r="D78" i="1" s="1"/>
  <c r="E79" i="1"/>
  <c r="D79" i="1" s="1"/>
  <c r="E80" i="1"/>
  <c r="D80" i="1" s="1"/>
  <c r="E81" i="1"/>
  <c r="D81" i="1" s="1"/>
  <c r="E82" i="1"/>
  <c r="D82" i="1" s="1"/>
  <c r="E83" i="1"/>
  <c r="D83" i="1" s="1"/>
  <c r="E84" i="1"/>
  <c r="D84" i="1" s="1"/>
  <c r="E85" i="1"/>
  <c r="D85" i="1" s="1"/>
  <c r="E86" i="1"/>
  <c r="D86" i="1" s="1"/>
  <c r="E87" i="1"/>
  <c r="D87" i="1" s="1"/>
  <c r="E88" i="1"/>
  <c r="D88" i="1" s="1"/>
  <c r="E89" i="1"/>
  <c r="D89" i="1" s="1"/>
  <c r="E2" i="1"/>
  <c r="D2" i="1" s="1"/>
</calcChain>
</file>

<file path=xl/sharedStrings.xml><?xml version="1.0" encoding="utf-8"?>
<sst xmlns="http://schemas.openxmlformats.org/spreadsheetml/2006/main" count="6" uniqueCount="6">
  <si>
    <t>Št.</t>
  </si>
  <si>
    <t>Vpisna št</t>
  </si>
  <si>
    <t>Ocena</t>
  </si>
  <si>
    <t>PRAVILNI ODGOVORI</t>
  </si>
  <si>
    <t>%</t>
  </si>
  <si>
    <t>kriterij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</si>
</sst>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9" fontId="0" fillId="0" borderId="0" xfId="1" applyFont="1"/>
    <xf numFmtId="0" fontId="1" fillId="0" borderId="1" xfId="0" applyFont="1" applyFill="1" applyBorder="1" applyAlignment="1">
      <alignment wrapText="1"/>
    </xf>
    <xf numFmtId="9" fontId="0" fillId="0" borderId="1" xfId="1" applyFont="1" applyBorder="1"/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zoomScale="140" zoomScaleNormal="140" workbookViewId="0">
      <selection activeCell="I8" sqref="I8"/>
    </sheetView>
  </sheetViews>
  <sheetFormatPr defaultRowHeight="15" x14ac:dyDescent="0.25"/>
  <cols>
    <col min="1" max="5" width="11" customWidth="1"/>
  </cols>
  <sheetData>
    <row r="1" spans="1:5" ht="13.9" customHeight="1" x14ac:dyDescent="0.25">
      <c r="A1" s="1" t="s">
        <v>0</v>
      </c>
      <c r="B1" s="1" t="s">
        <v>1</v>
      </c>
      <c r="C1" s="1" t="s">
        <v>3</v>
      </c>
      <c r="D1" s="1" t="s">
        <v>2</v>
      </c>
      <c r="E1" s="4" t="s">
        <v>4</v>
      </c>
    </row>
    <row r="2" spans="1:5" x14ac:dyDescent="0.25">
      <c r="A2" s="2">
        <v>1</v>
      </c>
      <c r="B2" s="2">
        <v>41140001</v>
      </c>
      <c r="C2" s="2">
        <v>48</v>
      </c>
      <c r="D2" s="2">
        <f>VLOOKUP(E2,List2!$B$2:$C$42,2,FALSE)</f>
        <v>10</v>
      </c>
      <c r="E2" s="5">
        <f>C2/50</f>
        <v>0.96</v>
      </c>
    </row>
    <row r="3" spans="1:5" x14ac:dyDescent="0.25">
      <c r="A3" s="2">
        <v>2</v>
      </c>
      <c r="B3" s="2">
        <v>41140002</v>
      </c>
      <c r="C3" s="2">
        <v>46</v>
      </c>
      <c r="D3" s="2">
        <f>VLOOKUP(E3,List2!$B$2:$C$42,2,FALSE)</f>
        <v>10</v>
      </c>
      <c r="E3" s="5">
        <f t="shared" ref="E3:E66" si="0">C3/50</f>
        <v>0.92</v>
      </c>
    </row>
    <row r="4" spans="1:5" x14ac:dyDescent="0.25">
      <c r="A4" s="2">
        <v>3</v>
      </c>
      <c r="B4" s="2">
        <v>41140003</v>
      </c>
      <c r="C4" s="2">
        <v>46</v>
      </c>
      <c r="D4" s="2">
        <f>VLOOKUP(E4,List2!$B$2:$C$42,2,FALSE)</f>
        <v>10</v>
      </c>
      <c r="E4" s="5">
        <f t="shared" si="0"/>
        <v>0.92</v>
      </c>
    </row>
    <row r="5" spans="1:5" x14ac:dyDescent="0.25">
      <c r="A5" s="2">
        <v>4</v>
      </c>
      <c r="B5" s="2">
        <v>41140006</v>
      </c>
      <c r="C5" s="2">
        <v>34</v>
      </c>
      <c r="D5" s="2">
        <f>VLOOKUP(E5,List2!$B$2:$C$42,2,FALSE)</f>
        <v>7</v>
      </c>
      <c r="E5" s="5">
        <f t="shared" si="0"/>
        <v>0.68</v>
      </c>
    </row>
    <row r="6" spans="1:5" x14ac:dyDescent="0.25">
      <c r="A6" s="2">
        <v>5</v>
      </c>
      <c r="B6" s="2">
        <v>41140007</v>
      </c>
      <c r="C6" s="2">
        <v>41</v>
      </c>
      <c r="D6" s="2">
        <f>VLOOKUP(E6,List2!$B$2:$C$42,2,FALSE)</f>
        <v>8</v>
      </c>
      <c r="E6" s="5">
        <f t="shared" si="0"/>
        <v>0.82</v>
      </c>
    </row>
    <row r="7" spans="1:5" x14ac:dyDescent="0.25">
      <c r="A7" s="2">
        <v>6</v>
      </c>
      <c r="B7" s="2">
        <v>41140009</v>
      </c>
      <c r="C7" s="2">
        <v>46</v>
      </c>
      <c r="D7" s="2">
        <f>VLOOKUP(E7,List2!$B$2:$C$42,2,FALSE)</f>
        <v>10</v>
      </c>
      <c r="E7" s="5">
        <f t="shared" si="0"/>
        <v>0.92</v>
      </c>
    </row>
    <row r="8" spans="1:5" x14ac:dyDescent="0.25">
      <c r="A8" s="2">
        <v>7</v>
      </c>
      <c r="B8" s="2">
        <v>41140010</v>
      </c>
      <c r="C8" s="2">
        <v>50</v>
      </c>
      <c r="D8" s="2">
        <f>VLOOKUP(E8,List2!$B$2:$C$42,2,FALSE)</f>
        <v>10</v>
      </c>
      <c r="E8" s="5">
        <f t="shared" si="0"/>
        <v>1</v>
      </c>
    </row>
    <row r="9" spans="1:5" x14ac:dyDescent="0.25">
      <c r="A9" s="2">
        <v>8</v>
      </c>
      <c r="B9" s="2">
        <v>41140011</v>
      </c>
      <c r="C9" s="2">
        <v>48</v>
      </c>
      <c r="D9" s="2">
        <f>VLOOKUP(E9,List2!$B$2:$C$42,2,FALSE)</f>
        <v>10</v>
      </c>
      <c r="E9" s="5">
        <f t="shared" si="0"/>
        <v>0.96</v>
      </c>
    </row>
    <row r="10" spans="1:5" x14ac:dyDescent="0.25">
      <c r="A10" s="2">
        <v>9</v>
      </c>
      <c r="B10" s="2">
        <v>41140203</v>
      </c>
      <c r="C10" s="2">
        <v>44</v>
      </c>
      <c r="D10" s="2">
        <f>VLOOKUP(E10,List2!$B$2:$C$42,2,FALSE)</f>
        <v>9</v>
      </c>
      <c r="E10" s="5">
        <f t="shared" si="0"/>
        <v>0.88</v>
      </c>
    </row>
    <row r="11" spans="1:5" x14ac:dyDescent="0.25">
      <c r="A11" s="2">
        <v>10</v>
      </c>
      <c r="B11" s="2">
        <v>41140014</v>
      </c>
      <c r="C11" s="2">
        <v>39</v>
      </c>
      <c r="D11" s="2">
        <f>VLOOKUP(E11,List2!$B$2:$C$42,2,FALSE)</f>
        <v>8</v>
      </c>
      <c r="E11" s="5">
        <f t="shared" si="0"/>
        <v>0.78</v>
      </c>
    </row>
    <row r="12" spans="1:5" x14ac:dyDescent="0.25">
      <c r="A12" s="2">
        <v>11</v>
      </c>
      <c r="B12" s="2">
        <v>41140216</v>
      </c>
      <c r="C12" s="2">
        <v>46</v>
      </c>
      <c r="D12" s="2">
        <f>VLOOKUP(E12,List2!$B$2:$C$42,2,FALSE)</f>
        <v>10</v>
      </c>
      <c r="E12" s="5">
        <f t="shared" si="0"/>
        <v>0.92</v>
      </c>
    </row>
    <row r="13" spans="1:5" x14ac:dyDescent="0.25">
      <c r="A13" s="2">
        <v>12</v>
      </c>
      <c r="B13" s="2">
        <v>41140016</v>
      </c>
      <c r="C13" s="2">
        <v>44</v>
      </c>
      <c r="D13" s="2">
        <f>VLOOKUP(E13,List2!$B$2:$C$42,2,FALSE)</f>
        <v>9</v>
      </c>
      <c r="E13" s="5">
        <f t="shared" si="0"/>
        <v>0.88</v>
      </c>
    </row>
    <row r="14" spans="1:5" x14ac:dyDescent="0.25">
      <c r="A14" s="2">
        <v>13</v>
      </c>
      <c r="B14" s="2">
        <v>41140018</v>
      </c>
      <c r="C14" s="2">
        <v>45</v>
      </c>
      <c r="D14" s="2">
        <f>VLOOKUP(E14,List2!$B$2:$C$42,2,FALSE)</f>
        <v>9</v>
      </c>
      <c r="E14" s="5">
        <f t="shared" si="0"/>
        <v>0.9</v>
      </c>
    </row>
    <row r="15" spans="1:5" x14ac:dyDescent="0.25">
      <c r="A15" s="2">
        <v>14</v>
      </c>
      <c r="B15" s="2">
        <v>41140019</v>
      </c>
      <c r="C15" s="2">
        <v>39</v>
      </c>
      <c r="D15" s="2">
        <f>VLOOKUP(E15,List2!$B$2:$C$42,2,FALSE)</f>
        <v>8</v>
      </c>
      <c r="E15" s="5">
        <f t="shared" si="0"/>
        <v>0.78</v>
      </c>
    </row>
    <row r="16" spans="1:5" x14ac:dyDescent="0.25">
      <c r="A16" s="2">
        <v>15</v>
      </c>
      <c r="B16" s="2">
        <v>41130019</v>
      </c>
      <c r="C16" s="2">
        <v>40</v>
      </c>
      <c r="D16" s="2">
        <f>VLOOKUP(E16,List2!$B$2:$C$42,2,FALSE)</f>
        <v>8</v>
      </c>
      <c r="E16" s="5">
        <f t="shared" si="0"/>
        <v>0.8</v>
      </c>
    </row>
    <row r="17" spans="1:5" x14ac:dyDescent="0.25">
      <c r="A17" s="2">
        <v>16</v>
      </c>
      <c r="B17" s="2">
        <v>41140027</v>
      </c>
      <c r="C17" s="2">
        <v>47</v>
      </c>
      <c r="D17" s="2">
        <f>VLOOKUP(E17,List2!$B$2:$C$42,2,FALSE)</f>
        <v>10</v>
      </c>
      <c r="E17" s="5">
        <f t="shared" si="0"/>
        <v>0.94</v>
      </c>
    </row>
    <row r="18" spans="1:5" x14ac:dyDescent="0.25">
      <c r="A18" s="2">
        <v>17</v>
      </c>
      <c r="B18" s="2">
        <v>41120090</v>
      </c>
      <c r="C18" s="2">
        <v>43</v>
      </c>
      <c r="D18" s="2">
        <f>VLOOKUP(E18,List2!$B$2:$C$42,2,FALSE)</f>
        <v>9</v>
      </c>
      <c r="E18" s="5">
        <f t="shared" si="0"/>
        <v>0.86</v>
      </c>
    </row>
    <row r="19" spans="1:5" x14ac:dyDescent="0.25">
      <c r="A19" s="2">
        <v>18</v>
      </c>
      <c r="B19" s="2">
        <v>41140205</v>
      </c>
      <c r="C19" s="2">
        <v>39</v>
      </c>
      <c r="D19" s="2">
        <f>VLOOKUP(E19,List2!$B$2:$C$42,2,FALSE)</f>
        <v>8</v>
      </c>
      <c r="E19" s="5">
        <f t="shared" si="0"/>
        <v>0.78</v>
      </c>
    </row>
    <row r="20" spans="1:5" x14ac:dyDescent="0.25">
      <c r="A20" s="2">
        <v>19</v>
      </c>
      <c r="B20" s="2">
        <v>41140038</v>
      </c>
      <c r="C20" s="2">
        <v>40</v>
      </c>
      <c r="D20" s="2">
        <f>VLOOKUP(E20,List2!$B$2:$C$42,2,FALSE)</f>
        <v>8</v>
      </c>
      <c r="E20" s="5">
        <f t="shared" si="0"/>
        <v>0.8</v>
      </c>
    </row>
    <row r="21" spans="1:5" x14ac:dyDescent="0.25">
      <c r="A21" s="2">
        <v>20</v>
      </c>
      <c r="B21" s="2">
        <v>41140039</v>
      </c>
      <c r="C21" s="2">
        <v>43</v>
      </c>
      <c r="D21" s="2">
        <f>VLOOKUP(E21,List2!$B$2:$C$42,2,FALSE)</f>
        <v>9</v>
      </c>
      <c r="E21" s="5">
        <f t="shared" si="0"/>
        <v>0.86</v>
      </c>
    </row>
    <row r="22" spans="1:5" x14ac:dyDescent="0.25">
      <c r="A22" s="2">
        <v>21</v>
      </c>
      <c r="B22" s="2">
        <v>41140040</v>
      </c>
      <c r="C22" s="2">
        <v>45</v>
      </c>
      <c r="D22" s="2">
        <f>VLOOKUP(E22,List2!$B$2:$C$42,2,FALSE)</f>
        <v>9</v>
      </c>
      <c r="E22" s="5">
        <f t="shared" si="0"/>
        <v>0.9</v>
      </c>
    </row>
    <row r="23" spans="1:5" x14ac:dyDescent="0.25">
      <c r="A23" s="2">
        <v>22</v>
      </c>
      <c r="B23" s="2">
        <v>41140041</v>
      </c>
      <c r="C23" s="2">
        <v>45</v>
      </c>
      <c r="D23" s="2">
        <f>VLOOKUP(E23,List2!$B$2:$C$42,2,FALSE)</f>
        <v>9</v>
      </c>
      <c r="E23" s="5">
        <f t="shared" si="0"/>
        <v>0.9</v>
      </c>
    </row>
    <row r="24" spans="1:5" x14ac:dyDescent="0.25">
      <c r="A24" s="2">
        <v>23</v>
      </c>
      <c r="B24" s="2">
        <v>41140042</v>
      </c>
      <c r="C24" s="2">
        <v>37</v>
      </c>
      <c r="D24" s="2">
        <f>VLOOKUP(E24,List2!$B$2:$C$42,2,FALSE)</f>
        <v>7</v>
      </c>
      <c r="E24" s="5">
        <f t="shared" si="0"/>
        <v>0.74</v>
      </c>
    </row>
    <row r="25" spans="1:5" x14ac:dyDescent="0.25">
      <c r="A25" s="2">
        <v>24</v>
      </c>
      <c r="B25" s="2">
        <v>41140044</v>
      </c>
      <c r="C25" s="2">
        <v>46</v>
      </c>
      <c r="D25" s="2">
        <f>VLOOKUP(E25,List2!$B$2:$C$42,2,FALSE)</f>
        <v>10</v>
      </c>
      <c r="E25" s="5">
        <f t="shared" si="0"/>
        <v>0.92</v>
      </c>
    </row>
    <row r="26" spans="1:5" x14ac:dyDescent="0.25">
      <c r="A26" s="2">
        <v>25</v>
      </c>
      <c r="B26" s="2">
        <v>41140045</v>
      </c>
      <c r="C26" s="2">
        <v>45</v>
      </c>
      <c r="D26" s="2">
        <f>VLOOKUP(E26,List2!$B$2:$C$42,2,FALSE)</f>
        <v>9</v>
      </c>
      <c r="E26" s="5">
        <f t="shared" si="0"/>
        <v>0.9</v>
      </c>
    </row>
    <row r="27" spans="1:5" x14ac:dyDescent="0.25">
      <c r="A27" s="2">
        <v>26</v>
      </c>
      <c r="B27" s="2">
        <v>41140049</v>
      </c>
      <c r="C27" s="2">
        <v>46</v>
      </c>
      <c r="D27" s="2">
        <f>VLOOKUP(E27,List2!$B$2:$C$42,2,FALSE)</f>
        <v>10</v>
      </c>
      <c r="E27" s="5">
        <f t="shared" si="0"/>
        <v>0.92</v>
      </c>
    </row>
    <row r="28" spans="1:5" x14ac:dyDescent="0.25">
      <c r="A28" s="2">
        <v>27</v>
      </c>
      <c r="B28" s="2">
        <v>41130046</v>
      </c>
      <c r="C28" s="2">
        <v>44</v>
      </c>
      <c r="D28" s="2">
        <f>VLOOKUP(E28,List2!$B$2:$C$42,2,FALSE)</f>
        <v>9</v>
      </c>
      <c r="E28" s="5">
        <f t="shared" si="0"/>
        <v>0.88</v>
      </c>
    </row>
    <row r="29" spans="1:5" x14ac:dyDescent="0.25">
      <c r="A29" s="2">
        <v>28</v>
      </c>
      <c r="B29" s="2">
        <v>41130048</v>
      </c>
      <c r="C29" s="2">
        <v>45</v>
      </c>
      <c r="D29" s="2">
        <f>VLOOKUP(E29,List2!$B$2:$C$42,2,FALSE)</f>
        <v>9</v>
      </c>
      <c r="E29" s="5">
        <f t="shared" si="0"/>
        <v>0.9</v>
      </c>
    </row>
    <row r="30" spans="1:5" x14ac:dyDescent="0.25">
      <c r="A30" s="2">
        <v>29</v>
      </c>
      <c r="B30" s="2">
        <v>41140052</v>
      </c>
      <c r="C30" s="2">
        <v>40</v>
      </c>
      <c r="D30" s="2">
        <f>VLOOKUP(E30,List2!$B$2:$C$42,2,FALSE)</f>
        <v>8</v>
      </c>
      <c r="E30" s="5">
        <f t="shared" si="0"/>
        <v>0.8</v>
      </c>
    </row>
    <row r="31" spans="1:5" x14ac:dyDescent="0.25">
      <c r="A31" s="2">
        <v>30</v>
      </c>
      <c r="B31" s="2">
        <v>41140055</v>
      </c>
      <c r="C31" s="2">
        <v>48</v>
      </c>
      <c r="D31" s="2">
        <f>VLOOKUP(E31,List2!$B$2:$C$42,2,FALSE)</f>
        <v>10</v>
      </c>
      <c r="E31" s="5">
        <f t="shared" si="0"/>
        <v>0.96</v>
      </c>
    </row>
    <row r="32" spans="1:5" x14ac:dyDescent="0.25">
      <c r="A32" s="2">
        <v>31</v>
      </c>
      <c r="B32" s="2">
        <v>41140057</v>
      </c>
      <c r="C32" s="2">
        <v>45</v>
      </c>
      <c r="D32" s="2">
        <f>VLOOKUP(E32,List2!$B$2:$C$42,2,FALSE)</f>
        <v>9</v>
      </c>
      <c r="E32" s="5">
        <f t="shared" si="0"/>
        <v>0.9</v>
      </c>
    </row>
    <row r="33" spans="1:5" x14ac:dyDescent="0.25">
      <c r="A33" s="2">
        <v>32</v>
      </c>
      <c r="B33" s="2">
        <v>41140065</v>
      </c>
      <c r="C33" s="2">
        <v>41</v>
      </c>
      <c r="D33" s="2">
        <f>VLOOKUP(E33,List2!$B$2:$C$42,2,FALSE)</f>
        <v>8</v>
      </c>
      <c r="E33" s="5">
        <f t="shared" si="0"/>
        <v>0.82</v>
      </c>
    </row>
    <row r="34" spans="1:5" x14ac:dyDescent="0.25">
      <c r="A34" s="2">
        <v>33</v>
      </c>
      <c r="B34" s="2">
        <v>41130067</v>
      </c>
      <c r="C34" s="2">
        <v>40</v>
      </c>
      <c r="D34" s="2">
        <f>VLOOKUP(E34,List2!$B$2:$C$42,2,FALSE)</f>
        <v>8</v>
      </c>
      <c r="E34" s="5">
        <f t="shared" si="0"/>
        <v>0.8</v>
      </c>
    </row>
    <row r="35" spans="1:5" x14ac:dyDescent="0.25">
      <c r="A35" s="2">
        <v>34</v>
      </c>
      <c r="B35" s="2">
        <v>41150261</v>
      </c>
      <c r="C35" s="2">
        <v>42</v>
      </c>
      <c r="D35" s="2">
        <f>VLOOKUP(E35,List2!$B$2:$C$42,2,FALSE)</f>
        <v>9</v>
      </c>
      <c r="E35" s="5">
        <f t="shared" si="0"/>
        <v>0.84</v>
      </c>
    </row>
    <row r="36" spans="1:5" x14ac:dyDescent="0.25">
      <c r="A36" s="2">
        <v>35</v>
      </c>
      <c r="B36" s="2">
        <v>41150259</v>
      </c>
      <c r="C36" s="2">
        <v>43</v>
      </c>
      <c r="D36" s="2">
        <f>VLOOKUP(E36,List2!$B$2:$C$42,2,FALSE)</f>
        <v>9</v>
      </c>
      <c r="E36" s="5">
        <f t="shared" si="0"/>
        <v>0.86</v>
      </c>
    </row>
    <row r="37" spans="1:5" x14ac:dyDescent="0.25">
      <c r="A37" s="2">
        <v>36</v>
      </c>
      <c r="B37" s="2">
        <v>41140079</v>
      </c>
      <c r="C37" s="2">
        <v>44</v>
      </c>
      <c r="D37" s="2">
        <f>VLOOKUP(E37,List2!$B$2:$C$42,2,FALSE)</f>
        <v>9</v>
      </c>
      <c r="E37" s="5">
        <f t="shared" si="0"/>
        <v>0.88</v>
      </c>
    </row>
    <row r="38" spans="1:5" x14ac:dyDescent="0.25">
      <c r="A38" s="2">
        <v>37</v>
      </c>
      <c r="B38" s="2">
        <v>41120140</v>
      </c>
      <c r="C38" s="2">
        <v>41</v>
      </c>
      <c r="D38" s="2">
        <f>VLOOKUP(E38,List2!$B$2:$C$42,2,FALSE)</f>
        <v>8</v>
      </c>
      <c r="E38" s="5">
        <f t="shared" si="0"/>
        <v>0.82</v>
      </c>
    </row>
    <row r="39" spans="1:5" x14ac:dyDescent="0.25">
      <c r="A39" s="2">
        <v>38</v>
      </c>
      <c r="B39" s="2">
        <v>41120053</v>
      </c>
      <c r="C39" s="2">
        <v>40</v>
      </c>
      <c r="D39" s="2">
        <f>VLOOKUP(E39,List2!$B$2:$C$42,2,FALSE)</f>
        <v>8</v>
      </c>
      <c r="E39" s="5">
        <f t="shared" si="0"/>
        <v>0.8</v>
      </c>
    </row>
    <row r="40" spans="1:5" x14ac:dyDescent="0.25">
      <c r="A40" s="2">
        <v>39</v>
      </c>
      <c r="B40" s="2">
        <v>41140083</v>
      </c>
      <c r="C40" s="2">
        <v>48</v>
      </c>
      <c r="D40" s="2">
        <f>VLOOKUP(E40,List2!$B$2:$C$42,2,FALSE)</f>
        <v>10</v>
      </c>
      <c r="E40" s="5">
        <f t="shared" si="0"/>
        <v>0.96</v>
      </c>
    </row>
    <row r="41" spans="1:5" x14ac:dyDescent="0.25">
      <c r="A41" s="2">
        <v>40</v>
      </c>
      <c r="B41" s="2">
        <v>41130087</v>
      </c>
      <c r="C41" s="2">
        <v>41</v>
      </c>
      <c r="D41" s="2">
        <f>VLOOKUP(E41,List2!$B$2:$C$42,2,FALSE)</f>
        <v>8</v>
      </c>
      <c r="E41" s="5">
        <f t="shared" si="0"/>
        <v>0.82</v>
      </c>
    </row>
    <row r="42" spans="1:5" x14ac:dyDescent="0.25">
      <c r="A42" s="2">
        <v>41</v>
      </c>
      <c r="B42" s="2">
        <v>41140085</v>
      </c>
      <c r="C42" s="2">
        <v>46</v>
      </c>
      <c r="D42" s="2">
        <f>VLOOKUP(E42,List2!$B$2:$C$42,2,FALSE)</f>
        <v>10</v>
      </c>
      <c r="E42" s="5">
        <f t="shared" si="0"/>
        <v>0.92</v>
      </c>
    </row>
    <row r="43" spans="1:5" x14ac:dyDescent="0.25">
      <c r="A43" s="2">
        <v>42</v>
      </c>
      <c r="B43" s="2">
        <v>41140088</v>
      </c>
      <c r="C43" s="2">
        <v>39</v>
      </c>
      <c r="D43" s="2">
        <f>VLOOKUP(E43,List2!$B$2:$C$42,2,FALSE)</f>
        <v>8</v>
      </c>
      <c r="E43" s="5">
        <f t="shared" si="0"/>
        <v>0.78</v>
      </c>
    </row>
    <row r="44" spans="1:5" x14ac:dyDescent="0.25">
      <c r="A44" s="2">
        <v>43</v>
      </c>
      <c r="B44" s="2">
        <v>41140091</v>
      </c>
      <c r="C44" s="2">
        <v>45</v>
      </c>
      <c r="D44" s="2">
        <f>VLOOKUP(E44,List2!$B$2:$C$42,2,FALSE)</f>
        <v>9</v>
      </c>
      <c r="E44" s="5">
        <f t="shared" si="0"/>
        <v>0.9</v>
      </c>
    </row>
    <row r="45" spans="1:5" x14ac:dyDescent="0.25">
      <c r="A45" s="2">
        <v>44</v>
      </c>
      <c r="B45" s="2">
        <v>41100194</v>
      </c>
      <c r="C45" s="2">
        <v>42</v>
      </c>
      <c r="D45" s="2">
        <f>VLOOKUP(E45,List2!$B$2:$C$42,2,FALSE)</f>
        <v>9</v>
      </c>
      <c r="E45" s="5">
        <f t="shared" si="0"/>
        <v>0.84</v>
      </c>
    </row>
    <row r="46" spans="1:5" ht="11.45" customHeight="1" x14ac:dyDescent="0.25">
      <c r="A46" s="2">
        <v>45</v>
      </c>
      <c r="B46" s="2">
        <v>41140094</v>
      </c>
      <c r="C46" s="2">
        <v>42</v>
      </c>
      <c r="D46" s="2">
        <f>VLOOKUP(E46,List2!$B$2:$C$42,2,FALSE)</f>
        <v>9</v>
      </c>
      <c r="E46" s="5">
        <f t="shared" si="0"/>
        <v>0.84</v>
      </c>
    </row>
    <row r="47" spans="1:5" x14ac:dyDescent="0.25">
      <c r="A47" s="2">
        <v>46</v>
      </c>
      <c r="B47" s="2">
        <v>41130102</v>
      </c>
      <c r="C47" s="2">
        <v>44</v>
      </c>
      <c r="D47" s="2">
        <f>VLOOKUP(E47,List2!$B$2:$C$42,2,FALSE)</f>
        <v>9</v>
      </c>
      <c r="E47" s="5">
        <f t="shared" si="0"/>
        <v>0.88</v>
      </c>
    </row>
    <row r="48" spans="1:5" x14ac:dyDescent="0.25">
      <c r="A48" s="2">
        <v>47</v>
      </c>
      <c r="B48" s="2">
        <v>41140095</v>
      </c>
      <c r="C48" s="2">
        <v>43</v>
      </c>
      <c r="D48" s="2">
        <f>VLOOKUP(E48,List2!$B$2:$C$42,2,FALSE)</f>
        <v>9</v>
      </c>
      <c r="E48" s="5">
        <f t="shared" si="0"/>
        <v>0.86</v>
      </c>
    </row>
    <row r="49" spans="1:5" x14ac:dyDescent="0.25">
      <c r="A49" s="2">
        <v>48</v>
      </c>
      <c r="B49" s="2">
        <v>41140096</v>
      </c>
      <c r="C49" s="2">
        <v>44</v>
      </c>
      <c r="D49" s="2">
        <f>VLOOKUP(E49,List2!$B$2:$C$42,2,FALSE)</f>
        <v>9</v>
      </c>
      <c r="E49" s="5">
        <f t="shared" si="0"/>
        <v>0.88</v>
      </c>
    </row>
    <row r="50" spans="1:5" x14ac:dyDescent="0.25">
      <c r="A50" s="2">
        <v>49</v>
      </c>
      <c r="B50" s="2">
        <v>41140103</v>
      </c>
      <c r="C50" s="2">
        <v>45</v>
      </c>
      <c r="D50" s="2">
        <f>VLOOKUP(E50,List2!$B$2:$C$42,2,FALSE)</f>
        <v>9</v>
      </c>
      <c r="E50" s="5">
        <f t="shared" si="0"/>
        <v>0.9</v>
      </c>
    </row>
    <row r="51" spans="1:5" x14ac:dyDescent="0.25">
      <c r="A51" s="2">
        <v>50</v>
      </c>
      <c r="B51" s="2">
        <v>41130222</v>
      </c>
      <c r="C51" s="2">
        <v>40</v>
      </c>
      <c r="D51" s="2">
        <f>VLOOKUP(E51,List2!$B$2:$C$42,2,FALSE)</f>
        <v>8</v>
      </c>
      <c r="E51" s="5">
        <f t="shared" si="0"/>
        <v>0.8</v>
      </c>
    </row>
    <row r="52" spans="1:5" x14ac:dyDescent="0.25">
      <c r="A52" s="2">
        <v>51</v>
      </c>
      <c r="B52" s="2">
        <v>41140107</v>
      </c>
      <c r="C52" s="2">
        <v>43</v>
      </c>
      <c r="D52" s="2">
        <f>VLOOKUP(E52,List2!$B$2:$C$42,2,FALSE)</f>
        <v>9</v>
      </c>
      <c r="E52" s="5">
        <f t="shared" si="0"/>
        <v>0.86</v>
      </c>
    </row>
    <row r="53" spans="1:5" x14ac:dyDescent="0.25">
      <c r="A53" s="2">
        <v>52</v>
      </c>
      <c r="B53" s="2">
        <v>41140108</v>
      </c>
      <c r="C53" s="2">
        <v>42</v>
      </c>
      <c r="D53" s="2">
        <f>VLOOKUP(E53,List2!$B$2:$C$42,2,FALSE)</f>
        <v>9</v>
      </c>
      <c r="E53" s="5">
        <f t="shared" si="0"/>
        <v>0.84</v>
      </c>
    </row>
    <row r="54" spans="1:5" x14ac:dyDescent="0.25">
      <c r="A54" s="2">
        <v>53</v>
      </c>
      <c r="B54" s="2">
        <v>41130127</v>
      </c>
      <c r="C54" s="2">
        <v>45</v>
      </c>
      <c r="D54" s="2">
        <f>VLOOKUP(E54,List2!$B$2:$C$42,2,FALSE)</f>
        <v>9</v>
      </c>
      <c r="E54" s="5">
        <f t="shared" si="0"/>
        <v>0.9</v>
      </c>
    </row>
    <row r="55" spans="1:5" x14ac:dyDescent="0.25">
      <c r="A55" s="2">
        <v>54</v>
      </c>
      <c r="B55" s="2">
        <v>41140118</v>
      </c>
      <c r="C55" s="2">
        <v>45</v>
      </c>
      <c r="D55" s="2">
        <f>VLOOKUP(E55,List2!$B$2:$C$42,2,FALSE)</f>
        <v>9</v>
      </c>
      <c r="E55" s="5">
        <f t="shared" si="0"/>
        <v>0.9</v>
      </c>
    </row>
    <row r="56" spans="1:5" x14ac:dyDescent="0.25">
      <c r="A56" s="2">
        <v>55</v>
      </c>
      <c r="B56" s="2">
        <v>41120195</v>
      </c>
      <c r="C56" s="2">
        <v>40</v>
      </c>
      <c r="D56" s="2">
        <f>VLOOKUP(E56,List2!$B$2:$C$42,2,FALSE)</f>
        <v>8</v>
      </c>
      <c r="E56" s="5">
        <f t="shared" si="0"/>
        <v>0.8</v>
      </c>
    </row>
    <row r="57" spans="1:5" x14ac:dyDescent="0.25">
      <c r="A57" s="2">
        <v>56</v>
      </c>
      <c r="B57" s="2">
        <v>41140120</v>
      </c>
      <c r="C57" s="2">
        <v>45</v>
      </c>
      <c r="D57" s="2">
        <f>VLOOKUP(E57,List2!$B$2:$C$42,2,FALSE)</f>
        <v>9</v>
      </c>
      <c r="E57" s="5">
        <f t="shared" si="0"/>
        <v>0.9</v>
      </c>
    </row>
    <row r="58" spans="1:5" x14ac:dyDescent="0.25">
      <c r="A58" s="2">
        <v>57</v>
      </c>
      <c r="B58" s="2">
        <v>41130147</v>
      </c>
      <c r="C58" s="2">
        <v>44</v>
      </c>
      <c r="D58" s="2">
        <f>VLOOKUP(E58,List2!$B$2:$C$42,2,FALSE)</f>
        <v>9</v>
      </c>
      <c r="E58" s="5">
        <f t="shared" si="0"/>
        <v>0.88</v>
      </c>
    </row>
    <row r="59" spans="1:5" x14ac:dyDescent="0.25">
      <c r="A59" s="2">
        <v>58</v>
      </c>
      <c r="B59" s="2">
        <v>41140141</v>
      </c>
      <c r="C59" s="2">
        <v>45</v>
      </c>
      <c r="D59" s="2">
        <f>VLOOKUP(E59,List2!$B$2:$C$42,2,FALSE)</f>
        <v>9</v>
      </c>
      <c r="E59" s="5">
        <f t="shared" si="0"/>
        <v>0.9</v>
      </c>
    </row>
    <row r="60" spans="1:5" x14ac:dyDescent="0.25">
      <c r="A60" s="2">
        <v>59</v>
      </c>
      <c r="B60" s="2">
        <v>41150002</v>
      </c>
      <c r="C60" s="2">
        <v>44</v>
      </c>
      <c r="D60" s="2">
        <f>VLOOKUP(E60,List2!$B$2:$C$42,2,FALSE)</f>
        <v>9</v>
      </c>
      <c r="E60" s="5">
        <f t="shared" si="0"/>
        <v>0.88</v>
      </c>
    </row>
    <row r="61" spans="1:5" x14ac:dyDescent="0.25">
      <c r="A61" s="2">
        <v>60</v>
      </c>
      <c r="B61" s="2">
        <v>41150004</v>
      </c>
      <c r="C61" s="2">
        <v>42</v>
      </c>
      <c r="D61" s="2">
        <f>VLOOKUP(E61,List2!$B$2:$C$42,2,FALSE)</f>
        <v>9</v>
      </c>
      <c r="E61" s="5">
        <f t="shared" si="0"/>
        <v>0.84</v>
      </c>
    </row>
    <row r="62" spans="1:5" x14ac:dyDescent="0.25">
      <c r="A62" s="2">
        <v>61</v>
      </c>
      <c r="B62" s="2">
        <v>41150007</v>
      </c>
      <c r="C62" s="2">
        <v>47</v>
      </c>
      <c r="D62" s="2">
        <f>VLOOKUP(E62,List2!$B$2:$C$42,2,FALSE)</f>
        <v>10</v>
      </c>
      <c r="E62" s="5">
        <f t="shared" si="0"/>
        <v>0.94</v>
      </c>
    </row>
    <row r="63" spans="1:5" x14ac:dyDescent="0.25">
      <c r="A63" s="2">
        <v>62</v>
      </c>
      <c r="B63" s="2">
        <v>41140008</v>
      </c>
      <c r="C63" s="2">
        <v>44</v>
      </c>
      <c r="D63" s="2">
        <f>VLOOKUP(E63,List2!$B$2:$C$42,2,FALSE)</f>
        <v>9</v>
      </c>
      <c r="E63" s="5">
        <f t="shared" si="0"/>
        <v>0.88</v>
      </c>
    </row>
    <row r="64" spans="1:5" x14ac:dyDescent="0.25">
      <c r="A64" s="2">
        <v>63</v>
      </c>
      <c r="B64" s="2">
        <v>41150206</v>
      </c>
      <c r="C64" s="2">
        <v>46</v>
      </c>
      <c r="D64" s="2">
        <f>VLOOKUP(E64,List2!$B$2:$C$42,2,FALSE)</f>
        <v>10</v>
      </c>
      <c r="E64" s="5">
        <f t="shared" si="0"/>
        <v>0.92</v>
      </c>
    </row>
    <row r="65" spans="1:5" x14ac:dyDescent="0.25">
      <c r="A65" s="2">
        <v>64</v>
      </c>
      <c r="B65" s="2">
        <v>41150010</v>
      </c>
      <c r="C65" s="2">
        <v>43</v>
      </c>
      <c r="D65" s="2">
        <f>VLOOKUP(E65,List2!$B$2:$C$42,2,FALSE)</f>
        <v>9</v>
      </c>
      <c r="E65" s="5">
        <f t="shared" si="0"/>
        <v>0.86</v>
      </c>
    </row>
    <row r="66" spans="1:5" x14ac:dyDescent="0.25">
      <c r="A66" s="2">
        <v>65</v>
      </c>
      <c r="B66" s="2">
        <v>41150017</v>
      </c>
      <c r="C66" s="2">
        <v>46</v>
      </c>
      <c r="D66" s="2">
        <f>VLOOKUP(E66,List2!$B$2:$C$42,2,FALSE)</f>
        <v>10</v>
      </c>
      <c r="E66" s="5">
        <f t="shared" si="0"/>
        <v>0.92</v>
      </c>
    </row>
    <row r="67" spans="1:5" x14ac:dyDescent="0.25">
      <c r="A67" s="2">
        <v>66</v>
      </c>
      <c r="B67" s="2">
        <v>41150019</v>
      </c>
      <c r="C67" s="2">
        <v>42</v>
      </c>
      <c r="D67" s="2">
        <f>VLOOKUP(E67,List2!$B$2:$C$42,2,FALSE)</f>
        <v>9</v>
      </c>
      <c r="E67" s="5">
        <f t="shared" ref="E67:E89" si="1">C67/50</f>
        <v>0.84</v>
      </c>
    </row>
    <row r="68" spans="1:5" x14ac:dyDescent="0.25">
      <c r="A68" s="2">
        <v>67</v>
      </c>
      <c r="B68" s="2">
        <v>41140232</v>
      </c>
      <c r="C68" s="2">
        <v>40</v>
      </c>
      <c r="D68" s="2">
        <f>VLOOKUP(E68,List2!$B$2:$C$42,2,FALSE)</f>
        <v>8</v>
      </c>
      <c r="E68" s="5">
        <f t="shared" si="1"/>
        <v>0.8</v>
      </c>
    </row>
    <row r="69" spans="1:5" x14ac:dyDescent="0.25">
      <c r="A69" s="2">
        <v>68</v>
      </c>
      <c r="B69" s="2">
        <v>41150025</v>
      </c>
      <c r="C69" s="2">
        <v>39</v>
      </c>
      <c r="D69" s="2">
        <f>VLOOKUP(E69,List2!$B$2:$C$42,2,FALSE)</f>
        <v>8</v>
      </c>
      <c r="E69" s="5">
        <f t="shared" si="1"/>
        <v>0.78</v>
      </c>
    </row>
    <row r="70" spans="1:5" x14ac:dyDescent="0.25">
      <c r="A70" s="2">
        <v>69</v>
      </c>
      <c r="B70" s="2">
        <v>41170262</v>
      </c>
      <c r="C70" s="2">
        <v>37</v>
      </c>
      <c r="D70" s="2">
        <f>VLOOKUP(E70,List2!$B$2:$C$42,2,FALSE)</f>
        <v>7</v>
      </c>
      <c r="E70" s="5">
        <f t="shared" si="1"/>
        <v>0.74</v>
      </c>
    </row>
    <row r="71" spans="1:5" x14ac:dyDescent="0.25">
      <c r="A71" s="2">
        <v>70</v>
      </c>
      <c r="B71" s="2">
        <v>41130259</v>
      </c>
      <c r="C71" s="2">
        <v>46</v>
      </c>
      <c r="D71" s="2">
        <f>VLOOKUP(E71,List2!$B$2:$C$42,2,FALSE)</f>
        <v>10</v>
      </c>
      <c r="E71" s="5">
        <f t="shared" si="1"/>
        <v>0.92</v>
      </c>
    </row>
    <row r="72" spans="1:5" x14ac:dyDescent="0.25">
      <c r="A72" s="2">
        <v>71</v>
      </c>
      <c r="B72" s="2">
        <v>41140030</v>
      </c>
      <c r="C72" s="2">
        <v>45</v>
      </c>
      <c r="D72" s="2">
        <f>VLOOKUP(E72,List2!$B$2:$C$42,2,FALSE)</f>
        <v>9</v>
      </c>
      <c r="E72" s="5">
        <f t="shared" si="1"/>
        <v>0.9</v>
      </c>
    </row>
    <row r="73" spans="1:5" x14ac:dyDescent="0.25">
      <c r="A73" s="2">
        <v>72</v>
      </c>
      <c r="B73" s="2">
        <v>41150032</v>
      </c>
      <c r="C73" s="2">
        <v>46</v>
      </c>
      <c r="D73" s="2">
        <f>VLOOKUP(E73,List2!$B$2:$C$42,2,FALSE)</f>
        <v>10</v>
      </c>
      <c r="E73" s="5">
        <f t="shared" si="1"/>
        <v>0.92</v>
      </c>
    </row>
    <row r="74" spans="1:5" x14ac:dyDescent="0.25">
      <c r="A74" s="2">
        <v>73</v>
      </c>
      <c r="B74" s="2">
        <v>41150047</v>
      </c>
      <c r="C74" s="2">
        <v>31</v>
      </c>
      <c r="D74" s="2">
        <f>VLOOKUP(E74,List2!$B$2:$C$42,2,FALSE)</f>
        <v>6</v>
      </c>
      <c r="E74" s="5">
        <f t="shared" si="1"/>
        <v>0.62</v>
      </c>
    </row>
    <row r="75" spans="1:5" x14ac:dyDescent="0.25">
      <c r="A75" s="2">
        <v>74</v>
      </c>
      <c r="B75" s="2">
        <v>41150073</v>
      </c>
      <c r="C75" s="2">
        <v>43</v>
      </c>
      <c r="D75" s="2">
        <f>VLOOKUP(E75,List2!$B$2:$C$42,2,FALSE)</f>
        <v>9</v>
      </c>
      <c r="E75" s="5">
        <f t="shared" si="1"/>
        <v>0.86</v>
      </c>
    </row>
    <row r="76" spans="1:5" x14ac:dyDescent="0.25">
      <c r="A76" s="2">
        <v>75</v>
      </c>
      <c r="B76" s="2">
        <v>41150074</v>
      </c>
      <c r="C76" s="2">
        <v>41</v>
      </c>
      <c r="D76" s="2">
        <f>VLOOKUP(E76,List2!$B$2:$C$42,2,FALSE)</f>
        <v>8</v>
      </c>
      <c r="E76" s="5">
        <f t="shared" si="1"/>
        <v>0.82</v>
      </c>
    </row>
    <row r="77" spans="1:5" x14ac:dyDescent="0.25">
      <c r="A77" s="2">
        <v>76</v>
      </c>
      <c r="B77" s="2">
        <v>41140081</v>
      </c>
      <c r="C77" s="2">
        <v>43</v>
      </c>
      <c r="D77" s="2">
        <f>VLOOKUP(E77,List2!$B$2:$C$42,2,FALSE)</f>
        <v>9</v>
      </c>
      <c r="E77" s="5">
        <f t="shared" si="1"/>
        <v>0.86</v>
      </c>
    </row>
    <row r="78" spans="1:5" x14ac:dyDescent="0.25">
      <c r="A78" s="2">
        <v>77</v>
      </c>
      <c r="B78" s="2">
        <v>41150079</v>
      </c>
      <c r="C78" s="2">
        <v>44</v>
      </c>
      <c r="D78" s="2">
        <f>VLOOKUP(E78,List2!$B$2:$C$42,2,FALSE)</f>
        <v>9</v>
      </c>
      <c r="E78" s="5">
        <f t="shared" si="1"/>
        <v>0.88</v>
      </c>
    </row>
    <row r="79" spans="1:5" x14ac:dyDescent="0.25">
      <c r="A79" s="2">
        <v>78</v>
      </c>
      <c r="B79" s="2">
        <v>41150232</v>
      </c>
      <c r="C79" s="2">
        <v>39</v>
      </c>
      <c r="D79" s="2">
        <f>VLOOKUP(E79,List2!$B$2:$C$42,2,FALSE)</f>
        <v>8</v>
      </c>
      <c r="E79" s="5">
        <f t="shared" si="1"/>
        <v>0.78</v>
      </c>
    </row>
    <row r="80" spans="1:5" x14ac:dyDescent="0.25">
      <c r="A80" s="2">
        <v>79</v>
      </c>
      <c r="B80" s="2">
        <v>41150223</v>
      </c>
      <c r="C80" s="2">
        <v>42</v>
      </c>
      <c r="D80" s="2">
        <f>VLOOKUP(E80,List2!$B$2:$C$42,2,FALSE)</f>
        <v>9</v>
      </c>
      <c r="E80" s="5">
        <f t="shared" si="1"/>
        <v>0.84</v>
      </c>
    </row>
    <row r="81" spans="1:5" x14ac:dyDescent="0.25">
      <c r="A81" s="2">
        <v>80</v>
      </c>
      <c r="B81" s="2">
        <v>41150088</v>
      </c>
      <c r="C81" s="2">
        <v>36</v>
      </c>
      <c r="D81" s="2">
        <f>VLOOKUP(E81,List2!$B$2:$C$42,2,FALSE)</f>
        <v>7</v>
      </c>
      <c r="E81" s="5">
        <f t="shared" si="1"/>
        <v>0.72</v>
      </c>
    </row>
    <row r="82" spans="1:5" x14ac:dyDescent="0.25">
      <c r="A82" s="2">
        <v>81</v>
      </c>
      <c r="B82" s="2">
        <v>41150090</v>
      </c>
      <c r="C82" s="2">
        <v>38</v>
      </c>
      <c r="D82" s="2">
        <f>VLOOKUP(E82,List2!$B$2:$C$42,2,FALSE)</f>
        <v>7</v>
      </c>
      <c r="E82" s="5">
        <f t="shared" si="1"/>
        <v>0.76</v>
      </c>
    </row>
    <row r="83" spans="1:5" x14ac:dyDescent="0.25">
      <c r="A83" s="2">
        <v>82</v>
      </c>
      <c r="B83" s="2">
        <v>41150093</v>
      </c>
      <c r="C83" s="2">
        <v>43</v>
      </c>
      <c r="D83" s="2">
        <f>VLOOKUP(E83,List2!$B$2:$C$42,2,FALSE)</f>
        <v>9</v>
      </c>
      <c r="E83" s="5">
        <f t="shared" si="1"/>
        <v>0.86</v>
      </c>
    </row>
    <row r="84" spans="1:5" x14ac:dyDescent="0.25">
      <c r="A84" s="2">
        <v>83</v>
      </c>
      <c r="B84" s="2">
        <v>41130140</v>
      </c>
      <c r="C84" s="2">
        <v>38</v>
      </c>
      <c r="D84" s="2">
        <f>VLOOKUP(E84,List2!$B$2:$C$42,2,FALSE)</f>
        <v>7</v>
      </c>
      <c r="E84" s="5">
        <f t="shared" si="1"/>
        <v>0.76</v>
      </c>
    </row>
    <row r="85" spans="1:5" x14ac:dyDescent="0.25">
      <c r="A85" s="2">
        <v>84</v>
      </c>
      <c r="B85" s="2">
        <v>41150260</v>
      </c>
      <c r="C85" s="2">
        <v>43</v>
      </c>
      <c r="D85" s="2">
        <f>VLOOKUP(E85,List2!$B$2:$C$42,2,FALSE)</f>
        <v>9</v>
      </c>
      <c r="E85" s="5">
        <f t="shared" si="1"/>
        <v>0.86</v>
      </c>
    </row>
    <row r="86" spans="1:5" x14ac:dyDescent="0.25">
      <c r="A86" s="2">
        <v>85</v>
      </c>
      <c r="B86" s="2">
        <v>41150123</v>
      </c>
      <c r="C86" s="2">
        <v>40</v>
      </c>
      <c r="D86" s="2">
        <f>VLOOKUP(E86,List2!$B$2:$C$42,2,FALSE)</f>
        <v>8</v>
      </c>
      <c r="E86" s="5">
        <f t="shared" si="1"/>
        <v>0.8</v>
      </c>
    </row>
    <row r="87" spans="1:5" x14ac:dyDescent="0.25">
      <c r="A87" s="2">
        <v>86</v>
      </c>
      <c r="B87" s="2">
        <v>41110043</v>
      </c>
      <c r="C87" s="2">
        <v>40</v>
      </c>
      <c r="D87" s="2">
        <f>VLOOKUP(E87,List2!$B$2:$C$42,2,FALSE)</f>
        <v>8</v>
      </c>
      <c r="E87" s="5">
        <f t="shared" si="1"/>
        <v>0.8</v>
      </c>
    </row>
    <row r="88" spans="1:5" x14ac:dyDescent="0.25">
      <c r="A88" s="2">
        <v>87</v>
      </c>
      <c r="B88" s="2">
        <v>41150140</v>
      </c>
      <c r="C88" s="2">
        <v>37</v>
      </c>
      <c r="D88" s="2">
        <f>VLOOKUP(E88,List2!$B$2:$C$42,2,FALSE)</f>
        <v>7</v>
      </c>
      <c r="E88" s="5">
        <f t="shared" si="1"/>
        <v>0.74</v>
      </c>
    </row>
    <row r="89" spans="1:5" x14ac:dyDescent="0.25">
      <c r="A89" s="2">
        <v>88</v>
      </c>
      <c r="B89" s="2">
        <v>41150230</v>
      </c>
      <c r="C89" s="2">
        <v>39</v>
      </c>
      <c r="D89" s="2">
        <f>VLOOKUP(E89,List2!$B$2:$C$42,2,FALSE)</f>
        <v>8</v>
      </c>
      <c r="E89" s="5">
        <f t="shared" si="1"/>
        <v>0.78</v>
      </c>
    </row>
  </sheetData>
  <autoFilter ref="A1:E8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10" workbookViewId="0">
      <selection activeCell="D8" sqref="D8"/>
    </sheetView>
  </sheetViews>
  <sheetFormatPr defaultRowHeight="15" x14ac:dyDescent="0.25"/>
  <sheetData>
    <row r="1" spans="1:3" x14ac:dyDescent="0.25">
      <c r="A1" t="s">
        <v>5</v>
      </c>
    </row>
    <row r="2" spans="1:3" x14ac:dyDescent="0.25">
      <c r="A2">
        <v>60</v>
      </c>
      <c r="B2" s="3">
        <f>A2/100</f>
        <v>0.6</v>
      </c>
      <c r="C2">
        <v>6</v>
      </c>
    </row>
    <row r="3" spans="1:3" x14ac:dyDescent="0.25">
      <c r="A3">
        <v>61</v>
      </c>
      <c r="B3" s="3">
        <f t="shared" ref="B3:B42" si="0">A3/100</f>
        <v>0.61</v>
      </c>
      <c r="C3">
        <v>6</v>
      </c>
    </row>
    <row r="4" spans="1:3" x14ac:dyDescent="0.25">
      <c r="A4">
        <v>62</v>
      </c>
      <c r="B4" s="3">
        <f t="shared" si="0"/>
        <v>0.62</v>
      </c>
      <c r="C4">
        <v>6</v>
      </c>
    </row>
    <row r="5" spans="1:3" x14ac:dyDescent="0.25">
      <c r="A5">
        <v>63</v>
      </c>
      <c r="B5" s="3">
        <f t="shared" si="0"/>
        <v>0.63</v>
      </c>
      <c r="C5">
        <v>6</v>
      </c>
    </row>
    <row r="6" spans="1:3" x14ac:dyDescent="0.25">
      <c r="A6">
        <v>64</v>
      </c>
      <c r="B6" s="3">
        <f t="shared" si="0"/>
        <v>0.64</v>
      </c>
      <c r="C6">
        <v>6</v>
      </c>
    </row>
    <row r="7" spans="1:3" x14ac:dyDescent="0.25">
      <c r="A7">
        <v>65</v>
      </c>
      <c r="B7" s="3">
        <f t="shared" si="0"/>
        <v>0.65</v>
      </c>
      <c r="C7">
        <v>6</v>
      </c>
    </row>
    <row r="8" spans="1:3" x14ac:dyDescent="0.25">
      <c r="A8">
        <v>66</v>
      </c>
      <c r="B8" s="3">
        <f t="shared" si="0"/>
        <v>0.66</v>
      </c>
      <c r="C8">
        <v>6</v>
      </c>
    </row>
    <row r="9" spans="1:3" x14ac:dyDescent="0.25">
      <c r="A9">
        <v>67</v>
      </c>
      <c r="B9" s="3">
        <f t="shared" si="0"/>
        <v>0.67</v>
      </c>
      <c r="C9">
        <v>6</v>
      </c>
    </row>
    <row r="10" spans="1:3" x14ac:dyDescent="0.25">
      <c r="A10">
        <v>68</v>
      </c>
      <c r="B10" s="3">
        <f t="shared" si="0"/>
        <v>0.68</v>
      </c>
      <c r="C10">
        <v>7</v>
      </c>
    </row>
    <row r="11" spans="1:3" x14ac:dyDescent="0.25">
      <c r="A11">
        <v>69</v>
      </c>
      <c r="B11" s="3">
        <f t="shared" si="0"/>
        <v>0.69</v>
      </c>
      <c r="C11">
        <v>7</v>
      </c>
    </row>
    <row r="12" spans="1:3" x14ac:dyDescent="0.25">
      <c r="A12">
        <v>70</v>
      </c>
      <c r="B12" s="3">
        <f t="shared" si="0"/>
        <v>0.7</v>
      </c>
      <c r="C12">
        <v>7</v>
      </c>
    </row>
    <row r="13" spans="1:3" x14ac:dyDescent="0.25">
      <c r="A13">
        <v>71</v>
      </c>
      <c r="B13" s="3">
        <f t="shared" si="0"/>
        <v>0.71</v>
      </c>
      <c r="C13">
        <v>7</v>
      </c>
    </row>
    <row r="14" spans="1:3" x14ac:dyDescent="0.25">
      <c r="A14">
        <v>72</v>
      </c>
      <c r="B14" s="3">
        <f t="shared" si="0"/>
        <v>0.72</v>
      </c>
      <c r="C14">
        <v>7</v>
      </c>
    </row>
    <row r="15" spans="1:3" x14ac:dyDescent="0.25">
      <c r="A15">
        <v>73</v>
      </c>
      <c r="B15" s="3">
        <f t="shared" si="0"/>
        <v>0.73</v>
      </c>
      <c r="C15">
        <v>7</v>
      </c>
    </row>
    <row r="16" spans="1:3" x14ac:dyDescent="0.25">
      <c r="A16">
        <v>74</v>
      </c>
      <c r="B16" s="3">
        <f t="shared" si="0"/>
        <v>0.74</v>
      </c>
      <c r="C16">
        <v>7</v>
      </c>
    </row>
    <row r="17" spans="1:3" x14ac:dyDescent="0.25">
      <c r="A17">
        <v>75</v>
      </c>
      <c r="B17" s="3">
        <f t="shared" si="0"/>
        <v>0.75</v>
      </c>
      <c r="C17">
        <v>7</v>
      </c>
    </row>
    <row r="18" spans="1:3" x14ac:dyDescent="0.25">
      <c r="A18">
        <v>76</v>
      </c>
      <c r="B18" s="3">
        <f t="shared" si="0"/>
        <v>0.76</v>
      </c>
      <c r="C18">
        <v>7</v>
      </c>
    </row>
    <row r="19" spans="1:3" x14ac:dyDescent="0.25">
      <c r="A19">
        <v>77</v>
      </c>
      <c r="B19" s="3">
        <f t="shared" si="0"/>
        <v>0.77</v>
      </c>
      <c r="C19">
        <v>7</v>
      </c>
    </row>
    <row r="20" spans="1:3" x14ac:dyDescent="0.25">
      <c r="A20">
        <v>78</v>
      </c>
      <c r="B20" s="3">
        <f t="shared" si="0"/>
        <v>0.78</v>
      </c>
      <c r="C20">
        <v>8</v>
      </c>
    </row>
    <row r="21" spans="1:3" x14ac:dyDescent="0.25">
      <c r="A21">
        <v>79</v>
      </c>
      <c r="B21" s="3">
        <f t="shared" si="0"/>
        <v>0.79</v>
      </c>
      <c r="C21">
        <v>8</v>
      </c>
    </row>
    <row r="22" spans="1:3" x14ac:dyDescent="0.25">
      <c r="A22">
        <v>80</v>
      </c>
      <c r="B22" s="3">
        <f t="shared" si="0"/>
        <v>0.8</v>
      </c>
      <c r="C22">
        <v>8</v>
      </c>
    </row>
    <row r="23" spans="1:3" x14ac:dyDescent="0.25">
      <c r="A23">
        <v>81</v>
      </c>
      <c r="B23" s="3">
        <f t="shared" si="0"/>
        <v>0.81</v>
      </c>
      <c r="C23">
        <v>8</v>
      </c>
    </row>
    <row r="24" spans="1:3" x14ac:dyDescent="0.25">
      <c r="A24">
        <v>82</v>
      </c>
      <c r="B24" s="3">
        <f t="shared" si="0"/>
        <v>0.82</v>
      </c>
      <c r="C24">
        <v>8</v>
      </c>
    </row>
    <row r="25" spans="1:3" x14ac:dyDescent="0.25">
      <c r="A25">
        <v>83</v>
      </c>
      <c r="B25" s="3">
        <f t="shared" si="0"/>
        <v>0.83</v>
      </c>
      <c r="C25">
        <v>8</v>
      </c>
    </row>
    <row r="26" spans="1:3" x14ac:dyDescent="0.25">
      <c r="A26">
        <v>84</v>
      </c>
      <c r="B26" s="3">
        <f t="shared" si="0"/>
        <v>0.84</v>
      </c>
      <c r="C26">
        <v>9</v>
      </c>
    </row>
    <row r="27" spans="1:3" x14ac:dyDescent="0.25">
      <c r="A27">
        <v>85</v>
      </c>
      <c r="B27" s="3">
        <f t="shared" si="0"/>
        <v>0.85</v>
      </c>
      <c r="C27">
        <v>9</v>
      </c>
    </row>
    <row r="28" spans="1:3" x14ac:dyDescent="0.25">
      <c r="A28">
        <v>86</v>
      </c>
      <c r="B28" s="3">
        <f t="shared" si="0"/>
        <v>0.86</v>
      </c>
      <c r="C28">
        <v>9</v>
      </c>
    </row>
    <row r="29" spans="1:3" x14ac:dyDescent="0.25">
      <c r="A29">
        <v>87</v>
      </c>
      <c r="B29" s="3">
        <f t="shared" si="0"/>
        <v>0.87</v>
      </c>
      <c r="C29">
        <v>9</v>
      </c>
    </row>
    <row r="30" spans="1:3" x14ac:dyDescent="0.25">
      <c r="A30">
        <v>88</v>
      </c>
      <c r="B30" s="3">
        <f t="shared" si="0"/>
        <v>0.88</v>
      </c>
      <c r="C30">
        <v>9</v>
      </c>
    </row>
    <row r="31" spans="1:3" x14ac:dyDescent="0.25">
      <c r="A31">
        <v>89</v>
      </c>
      <c r="B31" s="3">
        <f t="shared" si="0"/>
        <v>0.89</v>
      </c>
      <c r="C31">
        <v>9</v>
      </c>
    </row>
    <row r="32" spans="1:3" x14ac:dyDescent="0.25">
      <c r="A32">
        <v>90</v>
      </c>
      <c r="B32" s="3">
        <f t="shared" si="0"/>
        <v>0.9</v>
      </c>
      <c r="C32">
        <v>9</v>
      </c>
    </row>
    <row r="33" spans="1:3" x14ac:dyDescent="0.25">
      <c r="A33">
        <v>91</v>
      </c>
      <c r="B33" s="3">
        <f t="shared" si="0"/>
        <v>0.91</v>
      </c>
      <c r="C33">
        <v>9</v>
      </c>
    </row>
    <row r="34" spans="1:3" x14ac:dyDescent="0.25">
      <c r="A34">
        <v>92</v>
      </c>
      <c r="B34" s="3">
        <f t="shared" si="0"/>
        <v>0.92</v>
      </c>
      <c r="C34">
        <v>10</v>
      </c>
    </row>
    <row r="35" spans="1:3" x14ac:dyDescent="0.25">
      <c r="A35">
        <v>93</v>
      </c>
      <c r="B35" s="3">
        <f t="shared" si="0"/>
        <v>0.93</v>
      </c>
      <c r="C35">
        <v>10</v>
      </c>
    </row>
    <row r="36" spans="1:3" x14ac:dyDescent="0.25">
      <c r="A36">
        <v>94</v>
      </c>
      <c r="B36" s="3">
        <f t="shared" si="0"/>
        <v>0.94</v>
      </c>
      <c r="C36">
        <v>10</v>
      </c>
    </row>
    <row r="37" spans="1:3" x14ac:dyDescent="0.25">
      <c r="A37">
        <v>95</v>
      </c>
      <c r="B37" s="3">
        <f t="shared" si="0"/>
        <v>0.95</v>
      </c>
      <c r="C37">
        <v>10</v>
      </c>
    </row>
    <row r="38" spans="1:3" x14ac:dyDescent="0.25">
      <c r="A38">
        <v>96</v>
      </c>
      <c r="B38" s="3">
        <f t="shared" si="0"/>
        <v>0.96</v>
      </c>
      <c r="C38">
        <v>10</v>
      </c>
    </row>
    <row r="39" spans="1:3" x14ac:dyDescent="0.25">
      <c r="A39">
        <v>97</v>
      </c>
      <c r="B39" s="3">
        <f t="shared" si="0"/>
        <v>0.97</v>
      </c>
      <c r="C39">
        <v>10</v>
      </c>
    </row>
    <row r="40" spans="1:3" x14ac:dyDescent="0.25">
      <c r="A40">
        <v>98</v>
      </c>
      <c r="B40" s="3">
        <f t="shared" si="0"/>
        <v>0.98</v>
      </c>
      <c r="C40">
        <v>10</v>
      </c>
    </row>
    <row r="41" spans="1:3" x14ac:dyDescent="0.25">
      <c r="A41">
        <v>99</v>
      </c>
      <c r="B41" s="3">
        <f t="shared" si="0"/>
        <v>0.99</v>
      </c>
      <c r="C41">
        <v>10</v>
      </c>
    </row>
    <row r="42" spans="1:3" x14ac:dyDescent="0.25">
      <c r="A42">
        <v>100</v>
      </c>
      <c r="B42" s="3">
        <f t="shared" si="0"/>
        <v>1</v>
      </c>
      <c r="C42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Marija</cp:lastModifiedBy>
  <dcterms:created xsi:type="dcterms:W3CDTF">2019-06-01T11:45:58Z</dcterms:created>
  <dcterms:modified xsi:type="dcterms:W3CDTF">2019-06-03T05:45:50Z</dcterms:modified>
</cp:coreProperties>
</file>